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13" i="1" l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<sst xmlns="http://schemas.openxmlformats.org/spreadsheetml/2006/main" count="91" uniqueCount="59">
  <si>
    <t>姓名</t>
  </si>
  <si>
    <t>性别</t>
  </si>
  <si>
    <t>身份证号</t>
  </si>
  <si>
    <t>社区/村</t>
  </si>
  <si>
    <t>地址</t>
  </si>
  <si>
    <t>联系电话</t>
  </si>
  <si>
    <t>备注</t>
  </si>
  <si>
    <t>蔡水仙</t>
  </si>
  <si>
    <t>352103193106131528</t>
  </si>
  <si>
    <t>八角亭</t>
  </si>
  <si>
    <t>角亭街70号H栋201室</t>
  </si>
  <si>
    <t>80周岁以上老年人</t>
  </si>
  <si>
    <t>蒋章芝</t>
  </si>
  <si>
    <t>352103193108021525</t>
  </si>
  <si>
    <t>角亭村杜坝苗圃1号</t>
  </si>
  <si>
    <t>胡奶花</t>
  </si>
  <si>
    <t>352103193210281526</t>
  </si>
  <si>
    <t>李桂兰</t>
  </si>
  <si>
    <t>352103193306071523</t>
  </si>
  <si>
    <t>角亭街70号E栋301室</t>
  </si>
  <si>
    <t>胡刘妹</t>
  </si>
  <si>
    <t>352103193502151520</t>
  </si>
  <si>
    <t>角亭街70号B栋302室</t>
  </si>
  <si>
    <t>陈美珠</t>
  </si>
  <si>
    <t>352103193502281528</t>
  </si>
  <si>
    <t>朱云仙</t>
  </si>
  <si>
    <t>352103193802161544</t>
  </si>
  <si>
    <t>角亭街70号F栋304室</t>
  </si>
  <si>
    <t>张元利</t>
  </si>
  <si>
    <t>352103193902021549</t>
  </si>
  <si>
    <t>角亭街70号H栋401室</t>
  </si>
  <si>
    <t>刘永兰</t>
  </si>
  <si>
    <t>350782193912281527</t>
  </si>
  <si>
    <t>木材采购站1-3号</t>
  </si>
  <si>
    <t>周鑫淼</t>
  </si>
  <si>
    <t>352103193805204511</t>
  </si>
  <si>
    <t>慧苑街4号D座804号</t>
  </si>
  <si>
    <t>朱红英</t>
  </si>
  <si>
    <t>352103193811281521</t>
  </si>
  <si>
    <t>柴高英</t>
  </si>
  <si>
    <t>330823194111205125</t>
  </si>
  <si>
    <t>女</t>
  </si>
  <si>
    <t>八角亭社区居委会</t>
  </si>
  <si>
    <t>度假区角亭街70号H幢401室</t>
  </si>
  <si>
    <t>13859369115</t>
  </si>
  <si>
    <t>60岁周岁以上重度残疾人</t>
  </si>
  <si>
    <t>许希柳</t>
  </si>
  <si>
    <t>352103195103211521</t>
  </si>
  <si>
    <t>度假区角亭街70号C栋404室</t>
  </si>
  <si>
    <t>13859389523</t>
  </si>
  <si>
    <t>孔少林</t>
  </si>
  <si>
    <t>男</t>
  </si>
  <si>
    <t>352103196007051534</t>
  </si>
  <si>
    <t>福建省武夷山市武夷街道度假区角亭街70号D幢201室</t>
  </si>
  <si>
    <t>18950636817</t>
  </si>
  <si>
    <t>俞春跃</t>
  </si>
  <si>
    <t>352103196209041510</t>
  </si>
  <si>
    <t>度假区角亭街70号A幢403室</t>
  </si>
  <si>
    <t>13515082636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</si>
</sst>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11"/>
      <color indexed="8"/>
      <name val="Calibri"/>
      <family val="2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13">
    <xf numFmtId="0" fontId="0" fillId="0" borderId="0" xfId="0"/>
    <xf numFmtId="0" fontId="1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</cellXfs>
  <cellStyles count="2">
    <cellStyle name="常规" xfId="0" builtinId="0"/>
    <cellStyle name="常规 4" xfId="1"/>
  </cellStyles>
  <dxfs count="1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A2" sqref="A2"/>
    </sheetView>
  </sheetViews>
  <sheetFormatPr defaultRowHeight="14" x14ac:dyDescent="0.25"/>
  <cols>
    <col min="3" max="3" width="21.36328125" customWidth="1"/>
    <col min="4" max="4" width="15.36328125" customWidth="1"/>
    <col min="5" max="5" width="35" customWidth="1"/>
    <col min="6" max="6" width="19.36328125" customWidth="1"/>
    <col min="7" max="7" width="24.90625" customWidth="1"/>
  </cols>
  <sheetData>
    <row r="1" spans="1:7" ht="14.5" x14ac:dyDescent="0.25">
      <c r="A1" s="1" t="s">
        <v>0</v>
      </c>
      <c r="B1" s="2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</row>
    <row r="2" spans="1:7" ht="15" x14ac:dyDescent="0.25">
      <c r="A2" s="3" t="s">
        <v>7</v>
      </c>
      <c r="B2" s="4" t="str">
        <f t="shared" ref="B2:B13" si="0">IF(MOD(MID(C2,17,1),2),"男","女")</f>
        <v>女</v>
      </c>
      <c r="C2" s="3" t="s">
        <v>8</v>
      </c>
      <c r="D2" s="5" t="s">
        <v>9</v>
      </c>
      <c r="E2" s="3" t="s">
        <v>10</v>
      </c>
      <c r="F2" s="6">
        <v>18850754256</v>
      </c>
      <c r="G2" s="7" t="s">
        <v>11</v>
      </c>
    </row>
    <row r="3" spans="1:7" ht="15" x14ac:dyDescent="0.25">
      <c r="A3" s="3" t="s">
        <v>12</v>
      </c>
      <c r="B3" s="4" t="str">
        <f t="shared" si="0"/>
        <v>女</v>
      </c>
      <c r="C3" s="3" t="s">
        <v>13</v>
      </c>
      <c r="D3" s="5" t="s">
        <v>9</v>
      </c>
      <c r="E3" s="3" t="s">
        <v>14</v>
      </c>
      <c r="F3" s="6"/>
      <c r="G3" s="7" t="s">
        <v>11</v>
      </c>
    </row>
    <row r="4" spans="1:7" ht="15" x14ac:dyDescent="0.25">
      <c r="A4" s="3" t="s">
        <v>15</v>
      </c>
      <c r="B4" s="4" t="str">
        <f t="shared" si="0"/>
        <v>女</v>
      </c>
      <c r="C4" s="3" t="s">
        <v>16</v>
      </c>
      <c r="D4" s="5" t="s">
        <v>9</v>
      </c>
      <c r="E4" s="3"/>
      <c r="F4" s="6">
        <v>13774647318</v>
      </c>
      <c r="G4" s="7" t="s">
        <v>11</v>
      </c>
    </row>
    <row r="5" spans="1:7" ht="15" x14ac:dyDescent="0.25">
      <c r="A5" s="3" t="s">
        <v>17</v>
      </c>
      <c r="B5" s="4" t="str">
        <f t="shared" si="0"/>
        <v>女</v>
      </c>
      <c r="C5" s="3" t="s">
        <v>18</v>
      </c>
      <c r="D5" s="5" t="s">
        <v>9</v>
      </c>
      <c r="E5" s="3" t="s">
        <v>19</v>
      </c>
      <c r="F5" s="6">
        <v>18960687666</v>
      </c>
      <c r="G5" s="7" t="s">
        <v>11</v>
      </c>
    </row>
    <row r="6" spans="1:7" ht="15" x14ac:dyDescent="0.25">
      <c r="A6" s="3" t="s">
        <v>20</v>
      </c>
      <c r="B6" s="4" t="str">
        <f t="shared" si="0"/>
        <v>女</v>
      </c>
      <c r="C6" s="3" t="s">
        <v>21</v>
      </c>
      <c r="D6" s="5" t="s">
        <v>9</v>
      </c>
      <c r="E6" s="3" t="s">
        <v>22</v>
      </c>
      <c r="F6" s="6">
        <v>15280751495</v>
      </c>
      <c r="G6" s="7" t="s">
        <v>11</v>
      </c>
    </row>
    <row r="7" spans="1:7" ht="15" x14ac:dyDescent="0.25">
      <c r="A7" s="3" t="s">
        <v>23</v>
      </c>
      <c r="B7" s="4" t="str">
        <f t="shared" si="0"/>
        <v>女</v>
      </c>
      <c r="C7" s="3" t="s">
        <v>24</v>
      </c>
      <c r="D7" s="5" t="s">
        <v>9</v>
      </c>
      <c r="E7" s="3"/>
      <c r="F7" s="6">
        <v>13105986166</v>
      </c>
      <c r="G7" s="7" t="s">
        <v>11</v>
      </c>
    </row>
    <row r="8" spans="1:7" ht="15" x14ac:dyDescent="0.25">
      <c r="A8" s="3" t="s">
        <v>25</v>
      </c>
      <c r="B8" s="4" t="str">
        <f t="shared" si="0"/>
        <v>女</v>
      </c>
      <c r="C8" s="3" t="s">
        <v>26</v>
      </c>
      <c r="D8" s="5" t="s">
        <v>9</v>
      </c>
      <c r="E8" s="3" t="s">
        <v>27</v>
      </c>
      <c r="F8" s="6">
        <v>13950664472</v>
      </c>
      <c r="G8" s="7" t="s">
        <v>11</v>
      </c>
    </row>
    <row r="9" spans="1:7" ht="15" x14ac:dyDescent="0.25">
      <c r="A9" s="3" t="s">
        <v>28</v>
      </c>
      <c r="B9" s="4" t="str">
        <f t="shared" si="0"/>
        <v>女</v>
      </c>
      <c r="C9" s="3" t="s">
        <v>29</v>
      </c>
      <c r="D9" s="5" t="s">
        <v>9</v>
      </c>
      <c r="E9" s="3" t="s">
        <v>30</v>
      </c>
      <c r="F9" s="8"/>
      <c r="G9" s="7" t="s">
        <v>11</v>
      </c>
    </row>
    <row r="10" spans="1:7" ht="15" x14ac:dyDescent="0.25">
      <c r="A10" s="3" t="s">
        <v>31</v>
      </c>
      <c r="B10" s="4" t="str">
        <f t="shared" si="0"/>
        <v>女</v>
      </c>
      <c r="C10" s="3" t="s">
        <v>32</v>
      </c>
      <c r="D10" s="5" t="s">
        <v>9</v>
      </c>
      <c r="E10" s="3" t="s">
        <v>33</v>
      </c>
      <c r="F10" s="8"/>
      <c r="G10" s="7" t="s">
        <v>11</v>
      </c>
    </row>
    <row r="11" spans="1:7" ht="15" x14ac:dyDescent="0.25">
      <c r="A11" s="3" t="s">
        <v>34</v>
      </c>
      <c r="B11" s="4" t="str">
        <f t="shared" si="0"/>
        <v>男</v>
      </c>
      <c r="C11" s="3" t="s">
        <v>35</v>
      </c>
      <c r="D11" s="5" t="s">
        <v>9</v>
      </c>
      <c r="E11" s="3" t="s">
        <v>36</v>
      </c>
      <c r="F11" s="8"/>
      <c r="G11" s="7" t="s">
        <v>11</v>
      </c>
    </row>
    <row r="12" spans="1:7" ht="15" x14ac:dyDescent="0.25">
      <c r="A12" s="3" t="s">
        <v>37</v>
      </c>
      <c r="B12" s="4" t="str">
        <f t="shared" si="0"/>
        <v>女</v>
      </c>
      <c r="C12" s="3" t="s">
        <v>38</v>
      </c>
      <c r="D12" s="5" t="s">
        <v>9</v>
      </c>
      <c r="E12" s="3"/>
      <c r="F12" s="8"/>
      <c r="G12" s="7" t="s">
        <v>11</v>
      </c>
    </row>
    <row r="13" spans="1:7" ht="15" x14ac:dyDescent="0.25">
      <c r="A13" s="3" t="s">
        <v>39</v>
      </c>
      <c r="B13" s="4" t="str">
        <f t="shared" si="0"/>
        <v>女</v>
      </c>
      <c r="C13" s="9" t="s">
        <v>40</v>
      </c>
      <c r="D13" s="5" t="s">
        <v>9</v>
      </c>
      <c r="E13" s="3"/>
      <c r="F13" s="8"/>
      <c r="G13" s="7" t="s">
        <v>11</v>
      </c>
    </row>
    <row r="14" spans="1:7" ht="60" x14ac:dyDescent="0.25">
      <c r="A14" s="3" t="s">
        <v>28</v>
      </c>
      <c r="B14" s="3" t="s">
        <v>41</v>
      </c>
      <c r="C14" s="9" t="s">
        <v>29</v>
      </c>
      <c r="D14" s="3" t="s">
        <v>42</v>
      </c>
      <c r="E14" s="10" t="s">
        <v>43</v>
      </c>
      <c r="F14" s="3" t="s">
        <v>44</v>
      </c>
      <c r="G14" s="11" t="s">
        <v>45</v>
      </c>
    </row>
    <row r="15" spans="1:7" ht="15" x14ac:dyDescent="0.25">
      <c r="A15" s="3" t="s">
        <v>46</v>
      </c>
      <c r="B15" s="3" t="s">
        <v>41</v>
      </c>
      <c r="C15" s="3" t="s">
        <v>47</v>
      </c>
      <c r="D15" s="3" t="s">
        <v>42</v>
      </c>
      <c r="E15" s="10" t="s">
        <v>48</v>
      </c>
      <c r="F15" s="3" t="s">
        <v>49</v>
      </c>
      <c r="G15" s="12" t="s">
        <v>45</v>
      </c>
    </row>
    <row r="16" spans="1:7" ht="60" x14ac:dyDescent="0.25">
      <c r="A16" s="3" t="s">
        <v>50</v>
      </c>
      <c r="B16" s="3" t="s">
        <v>51</v>
      </c>
      <c r="C16" s="9" t="s">
        <v>52</v>
      </c>
      <c r="D16" s="3" t="s">
        <v>42</v>
      </c>
      <c r="E16" s="10" t="s">
        <v>53</v>
      </c>
      <c r="F16" s="3" t="s">
        <v>54</v>
      </c>
      <c r="G16" s="11" t="s">
        <v>45</v>
      </c>
    </row>
    <row r="17" spans="1:7" ht="15" x14ac:dyDescent="0.25">
      <c r="A17" s="3" t="s">
        <v>55</v>
      </c>
      <c r="B17" s="3" t="s">
        <v>51</v>
      </c>
      <c r="C17" s="9" t="s">
        <v>56</v>
      </c>
      <c r="D17" s="3" t="s">
        <v>42</v>
      </c>
      <c r="E17" s="10" t="s">
        <v>57</v>
      </c>
      <c r="F17" s="3" t="s">
        <v>58</v>
      </c>
      <c r="G17" s="12" t="s">
        <v>45</v>
      </c>
    </row>
  </sheetData>
  <phoneticPr fontId="2" type="noConversion"/>
  <conditionalFormatting sqref="A1">
    <cfRule type="duplicateValues" dxfId="2" priority="1"/>
    <cfRule type="duplicateValues" dxfId="1" priority="2"/>
  </conditionalFormatting>
  <conditionalFormatting sqref="A2:A13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2022-10-17T08:14:46Z</dcterms:modified>
</cp:coreProperties>
</file>