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0" i="1" l="1"/>
  <c r="B19" i="1"/>
  <c r="B18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<sst xmlns="http://schemas.openxmlformats.org/spreadsheetml/2006/main" count="258" uniqueCount="147">
  <si>
    <t>姓名</t>
  </si>
  <si>
    <t>性别</t>
  </si>
  <si>
    <t>身份证号</t>
  </si>
  <si>
    <t>社区/村</t>
  </si>
  <si>
    <t>地址</t>
  </si>
  <si>
    <t>联系电话</t>
  </si>
  <si>
    <t>备注</t>
  </si>
  <si>
    <t>潘秀仁</t>
  </si>
  <si>
    <t>352103192902111523</t>
  </si>
  <si>
    <t>会仙社区</t>
  </si>
  <si>
    <t>高苏坂新村118号</t>
  </si>
  <si>
    <t>18950601367</t>
  </si>
  <si>
    <t>80周岁以上老年人</t>
  </si>
  <si>
    <t>王苗仙</t>
  </si>
  <si>
    <t>352103193206151526</t>
  </si>
  <si>
    <t>高苏坂新村117号604室</t>
  </si>
  <si>
    <t>王景仙</t>
  </si>
  <si>
    <t>352103193607281524</t>
  </si>
  <si>
    <t>高苏坂街69号</t>
  </si>
  <si>
    <t>13860012516</t>
  </si>
  <si>
    <t>叶秋喜</t>
  </si>
  <si>
    <t>352103193709031526</t>
  </si>
  <si>
    <t>高苏坂新村115号</t>
  </si>
  <si>
    <t>15959777379</t>
  </si>
  <si>
    <t>林瑞斋</t>
  </si>
  <si>
    <t>352103193708091535</t>
  </si>
  <si>
    <t>高苏坂街92号</t>
  </si>
  <si>
    <t>周月娇</t>
  </si>
  <si>
    <t>352103193903041541</t>
  </si>
  <si>
    <t>高苏坂街45号</t>
  </si>
  <si>
    <t>王丽娟</t>
  </si>
  <si>
    <t>352103193910051529</t>
  </si>
  <si>
    <t>茶场</t>
  </si>
  <si>
    <t>吴牵兰</t>
  </si>
  <si>
    <t>352103193705281528</t>
  </si>
  <si>
    <t>鲍押菇</t>
  </si>
  <si>
    <t>352103193208041515</t>
  </si>
  <si>
    <t>翁松祥</t>
  </si>
  <si>
    <t>352103194003221517</t>
  </si>
  <si>
    <t>金妹子</t>
  </si>
  <si>
    <t>352103193912271525</t>
  </si>
  <si>
    <t>吴友菊</t>
  </si>
  <si>
    <t>352229194008061523</t>
  </si>
  <si>
    <t>朱秀英</t>
  </si>
  <si>
    <t>352103194103121521</t>
  </si>
  <si>
    <t>张学美</t>
  </si>
  <si>
    <t>352103194210071523</t>
  </si>
  <si>
    <t>吴牵英</t>
  </si>
  <si>
    <t>352103193610221522</t>
  </si>
  <si>
    <t>男</t>
  </si>
  <si>
    <t>60岁周岁以上低保人员</t>
  </si>
  <si>
    <t>周云岳</t>
  </si>
  <si>
    <t>352103195405111518</t>
  </si>
  <si>
    <t>60岁周岁以上特困人员</t>
  </si>
  <si>
    <t>裴财能</t>
  </si>
  <si>
    <t>35078219600714151X</t>
  </si>
  <si>
    <t>18065764109(陈果禄)</t>
  </si>
  <si>
    <t>鲍长富</t>
  </si>
  <si>
    <t>352103195811121535</t>
  </si>
  <si>
    <t>三区6号</t>
  </si>
  <si>
    <t>杨连芳</t>
  </si>
  <si>
    <t>女</t>
  </si>
  <si>
    <t>352103195510081541</t>
  </si>
  <si>
    <t>60岁周岁以上计划生育特殊家庭成员</t>
  </si>
  <si>
    <t>周水香</t>
  </si>
  <si>
    <t>352103194606281527</t>
  </si>
  <si>
    <t>高晖</t>
  </si>
  <si>
    <t>352103194804101523</t>
  </si>
  <si>
    <t>胡香仙</t>
  </si>
  <si>
    <t>352103195712160029</t>
  </si>
  <si>
    <t>俞伦田</t>
  </si>
  <si>
    <t>352103192909011517</t>
  </si>
  <si>
    <t>茶场生活区</t>
  </si>
  <si>
    <t>武夷茶场一区108号</t>
  </si>
  <si>
    <t>13616997166</t>
  </si>
  <si>
    <t>60岁周岁以上重度残疾人</t>
  </si>
  <si>
    <t>林玉燕</t>
  </si>
  <si>
    <t>352103193008101528</t>
  </si>
  <si>
    <t>武夷茶场一区23号</t>
  </si>
  <si>
    <t>18950635197</t>
  </si>
  <si>
    <t>黄桂香</t>
  </si>
  <si>
    <t>352103193107181527</t>
  </si>
  <si>
    <t>武夷茶场二区18号</t>
  </si>
  <si>
    <t>13950613396</t>
  </si>
  <si>
    <t>姜根英</t>
  </si>
  <si>
    <t>352103193208111528</t>
  </si>
  <si>
    <t>武夷茶场一区73号</t>
  </si>
  <si>
    <t>13950678262</t>
  </si>
  <si>
    <t>肖梅芳</t>
  </si>
  <si>
    <t>35210319360120152X</t>
  </si>
  <si>
    <t>张同祥</t>
  </si>
  <si>
    <t>352103193803061510</t>
  </si>
  <si>
    <t>福建省武夷山市茶场三区51号</t>
  </si>
  <si>
    <t>13859491598</t>
  </si>
  <si>
    <t>张哑吧</t>
  </si>
  <si>
    <t>352103193908080013</t>
  </si>
  <si>
    <t>会仙社区居委会</t>
  </si>
  <si>
    <t>武夷大道310号</t>
  </si>
  <si>
    <t>18259988406</t>
  </si>
  <si>
    <t>余巧仙</t>
  </si>
  <si>
    <t>352103194409091521</t>
  </si>
  <si>
    <t>武夷茶场三区40号</t>
  </si>
  <si>
    <t>13799116916</t>
  </si>
  <si>
    <t>杨依香</t>
  </si>
  <si>
    <t>352103194508211525</t>
  </si>
  <si>
    <t>武夷茶场一区49号</t>
  </si>
  <si>
    <t>13859338614</t>
  </si>
  <si>
    <t>林秀淼</t>
  </si>
  <si>
    <t>352103194504141515</t>
  </si>
  <si>
    <t>福建省武夷山市茶场七区南庵5号</t>
  </si>
  <si>
    <t>13850902523</t>
  </si>
  <si>
    <t>唐金香</t>
  </si>
  <si>
    <t>352103194709051521</t>
  </si>
  <si>
    <t>武夷茶场一区16号</t>
  </si>
  <si>
    <t>15860996241</t>
  </si>
  <si>
    <t>芦金女</t>
  </si>
  <si>
    <t>352103194806031522</t>
  </si>
  <si>
    <t>武夷茶场五区1号</t>
  </si>
  <si>
    <t>15280768188</t>
  </si>
  <si>
    <t>胡小红</t>
  </si>
  <si>
    <t>352103195208111527</t>
  </si>
  <si>
    <t>福建省武夷山市茶场三区4号</t>
  </si>
  <si>
    <t>13799138348</t>
  </si>
  <si>
    <t>郭卫平</t>
  </si>
  <si>
    <t>352103195207221521</t>
  </si>
  <si>
    <t>武夷茶场八区1号</t>
  </si>
  <si>
    <t>18065785488</t>
  </si>
  <si>
    <t>武夷高苏坂村94号</t>
  </si>
  <si>
    <t>13950655668</t>
  </si>
  <si>
    <t>周光洪</t>
  </si>
  <si>
    <t>352103195602011516</t>
  </si>
  <si>
    <t>福建省武夷山市茶场二区7号</t>
  </si>
  <si>
    <t>18350995584</t>
  </si>
  <si>
    <t>张小妹</t>
  </si>
  <si>
    <t>352103195704011525</t>
  </si>
  <si>
    <t>福建省武夷山市茶场四区1号</t>
  </si>
  <si>
    <t>13960628220</t>
  </si>
  <si>
    <t>谢炳祺</t>
  </si>
  <si>
    <t>352103195807221517</t>
  </si>
  <si>
    <t>福建省武夷山市武夷街道会仙社区高苏坂街74号</t>
  </si>
  <si>
    <t>13328613788</t>
  </si>
  <si>
    <t>武夷茶场三区6号</t>
  </si>
  <si>
    <t>13950687751</t>
  </si>
  <si>
    <t>吴龙荣</t>
  </si>
  <si>
    <t>352103196006230012</t>
  </si>
  <si>
    <t>福建省武夷山市武夷街道茶场2区48号</t>
  </si>
  <si>
    <t>13515082607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</si>
</sst>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29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4" xfId="1"/>
    <cellStyle name="样式 1" xfId="2"/>
  </cellStyles>
  <dxfs count="10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2</xdr:row>
      <xdr:rowOff>0</xdr:rowOff>
    </xdr:from>
    <xdr:to>
      <xdr:col>2</xdr:col>
      <xdr:colOff>447675</xdr:colOff>
      <xdr:row>3</xdr:row>
      <xdr:rowOff>50800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241425" y="736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2</xdr:row>
      <xdr:rowOff>0</xdr:rowOff>
    </xdr:from>
    <xdr:to>
      <xdr:col>2</xdr:col>
      <xdr:colOff>447675</xdr:colOff>
      <xdr:row>3</xdr:row>
      <xdr:rowOff>50800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241425" y="736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2</xdr:row>
      <xdr:rowOff>0</xdr:rowOff>
    </xdr:from>
    <xdr:to>
      <xdr:col>2</xdr:col>
      <xdr:colOff>447675</xdr:colOff>
      <xdr:row>3</xdr:row>
      <xdr:rowOff>50800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241425" y="736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2</xdr:row>
      <xdr:rowOff>0</xdr:rowOff>
    </xdr:from>
    <xdr:to>
      <xdr:col>2</xdr:col>
      <xdr:colOff>447675</xdr:colOff>
      <xdr:row>3</xdr:row>
      <xdr:rowOff>50800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241425" y="736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0</xdr:row>
      <xdr:rowOff>0</xdr:rowOff>
    </xdr:from>
    <xdr:to>
      <xdr:col>2</xdr:col>
      <xdr:colOff>447675</xdr:colOff>
      <xdr:row>1</xdr:row>
      <xdr:rowOff>50800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241425" y="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447675</xdr:colOff>
      <xdr:row>5</xdr:row>
      <xdr:rowOff>50800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241425" y="1498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447675</xdr:colOff>
      <xdr:row>5</xdr:row>
      <xdr:rowOff>50800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241425" y="1498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447675</xdr:colOff>
      <xdr:row>5</xdr:row>
      <xdr:rowOff>50800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1241425" y="1498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447675</xdr:colOff>
      <xdr:row>5</xdr:row>
      <xdr:rowOff>50800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241425" y="14986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4"/>
  <cols>
    <col min="3" max="3" width="25.81640625" customWidth="1"/>
    <col min="4" max="4" width="19.453125" customWidth="1"/>
    <col min="5" max="5" width="36.54296875" customWidth="1"/>
    <col min="6" max="6" width="25.81640625" customWidth="1"/>
    <col min="7" max="7" width="28.6328125" customWidth="1"/>
  </cols>
  <sheetData>
    <row r="1" spans="1:7" ht="14.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5">
      <c r="A2" s="3" t="s">
        <v>7</v>
      </c>
      <c r="B2" s="4" t="str">
        <f t="shared" ref="B2:B16" si="0">IF(MOD(MID(C2,17,1),2),"男","女")</f>
        <v>女</v>
      </c>
      <c r="C2" s="3" t="s">
        <v>8</v>
      </c>
      <c r="D2" s="6" t="s">
        <v>9</v>
      </c>
      <c r="E2" s="7" t="s">
        <v>10</v>
      </c>
      <c r="F2" s="8" t="s">
        <v>11</v>
      </c>
      <c r="G2" s="9" t="s">
        <v>12</v>
      </c>
    </row>
    <row r="3" spans="1:7" ht="15">
      <c r="A3" s="3" t="s">
        <v>13</v>
      </c>
      <c r="B3" s="4" t="str">
        <f t="shared" si="0"/>
        <v>女</v>
      </c>
      <c r="C3" s="3" t="s">
        <v>14</v>
      </c>
      <c r="D3" s="6" t="s">
        <v>9</v>
      </c>
      <c r="E3" s="7" t="s">
        <v>15</v>
      </c>
      <c r="F3" s="7">
        <v>13860074500</v>
      </c>
      <c r="G3" s="9" t="s">
        <v>12</v>
      </c>
    </row>
    <row r="4" spans="1:7" ht="15">
      <c r="A4" s="3" t="s">
        <v>16</v>
      </c>
      <c r="B4" s="4" t="str">
        <f t="shared" si="0"/>
        <v>女</v>
      </c>
      <c r="C4" s="3" t="s">
        <v>17</v>
      </c>
      <c r="D4" s="6" t="s">
        <v>9</v>
      </c>
      <c r="E4" s="7" t="s">
        <v>18</v>
      </c>
      <c r="F4" s="10" t="s">
        <v>19</v>
      </c>
      <c r="G4" s="9" t="s">
        <v>12</v>
      </c>
    </row>
    <row r="5" spans="1:7" ht="15">
      <c r="A5" s="3" t="s">
        <v>20</v>
      </c>
      <c r="B5" s="4" t="str">
        <f t="shared" si="0"/>
        <v>女</v>
      </c>
      <c r="C5" s="3" t="s">
        <v>21</v>
      </c>
      <c r="D5" s="6" t="s">
        <v>9</v>
      </c>
      <c r="E5" s="7" t="s">
        <v>22</v>
      </c>
      <c r="F5" s="11" t="s">
        <v>23</v>
      </c>
      <c r="G5" s="9" t="s">
        <v>12</v>
      </c>
    </row>
    <row r="6" spans="1:7" ht="15">
      <c r="A6" s="3" t="s">
        <v>24</v>
      </c>
      <c r="B6" s="4" t="str">
        <f t="shared" si="0"/>
        <v>男</v>
      </c>
      <c r="C6" s="3" t="s">
        <v>25</v>
      </c>
      <c r="D6" s="6" t="s">
        <v>9</v>
      </c>
      <c r="E6" s="5" t="s">
        <v>26</v>
      </c>
      <c r="F6" s="12">
        <v>18250997115</v>
      </c>
      <c r="G6" s="9" t="s">
        <v>12</v>
      </c>
    </row>
    <row r="7" spans="1:7" ht="15">
      <c r="A7" s="3" t="s">
        <v>27</v>
      </c>
      <c r="B7" s="4" t="str">
        <f t="shared" si="0"/>
        <v>女</v>
      </c>
      <c r="C7" s="3" t="s">
        <v>28</v>
      </c>
      <c r="D7" s="6" t="s">
        <v>9</v>
      </c>
      <c r="E7" s="7" t="s">
        <v>29</v>
      </c>
      <c r="F7" s="13"/>
      <c r="G7" s="9" t="s">
        <v>12</v>
      </c>
    </row>
    <row r="8" spans="1:7" ht="15">
      <c r="A8" s="3" t="s">
        <v>30</v>
      </c>
      <c r="B8" s="4" t="str">
        <f t="shared" si="0"/>
        <v>女</v>
      </c>
      <c r="C8" s="3" t="s">
        <v>31</v>
      </c>
      <c r="D8" s="6" t="s">
        <v>9</v>
      </c>
      <c r="E8" s="3" t="s">
        <v>32</v>
      </c>
      <c r="F8" s="13"/>
      <c r="G8" s="9" t="s">
        <v>12</v>
      </c>
    </row>
    <row r="9" spans="1:7" ht="15">
      <c r="A9" s="3" t="s">
        <v>33</v>
      </c>
      <c r="B9" s="4" t="str">
        <f t="shared" si="0"/>
        <v>女</v>
      </c>
      <c r="C9" s="3" t="s">
        <v>34</v>
      </c>
      <c r="D9" s="6" t="s">
        <v>9</v>
      </c>
      <c r="E9" s="3"/>
      <c r="F9" s="13"/>
      <c r="G9" s="9" t="s">
        <v>12</v>
      </c>
    </row>
    <row r="10" spans="1:7" ht="15">
      <c r="A10" s="3" t="s">
        <v>35</v>
      </c>
      <c r="B10" s="4" t="str">
        <f t="shared" si="0"/>
        <v>男</v>
      </c>
      <c r="C10" s="3" t="s">
        <v>36</v>
      </c>
      <c r="D10" s="6" t="s">
        <v>9</v>
      </c>
      <c r="E10" s="3"/>
      <c r="F10" s="13"/>
      <c r="G10" s="9" t="s">
        <v>12</v>
      </c>
    </row>
    <row r="11" spans="1:7" ht="15">
      <c r="A11" s="3" t="s">
        <v>37</v>
      </c>
      <c r="B11" s="4" t="str">
        <f t="shared" si="0"/>
        <v>男</v>
      </c>
      <c r="C11" s="3" t="s">
        <v>38</v>
      </c>
      <c r="D11" s="6" t="s">
        <v>9</v>
      </c>
      <c r="E11" s="3"/>
      <c r="F11" s="13"/>
      <c r="G11" s="9" t="s">
        <v>12</v>
      </c>
    </row>
    <row r="12" spans="1:7" ht="15">
      <c r="A12" s="3" t="s">
        <v>39</v>
      </c>
      <c r="B12" s="4" t="str">
        <f t="shared" si="0"/>
        <v>女</v>
      </c>
      <c r="C12" s="3" t="s">
        <v>40</v>
      </c>
      <c r="D12" s="6" t="s">
        <v>9</v>
      </c>
      <c r="E12" s="3"/>
      <c r="F12" s="13"/>
      <c r="G12" s="9" t="s">
        <v>12</v>
      </c>
    </row>
    <row r="13" spans="1:7" ht="15">
      <c r="A13" s="3" t="s">
        <v>41</v>
      </c>
      <c r="B13" s="4" t="str">
        <f t="shared" si="0"/>
        <v>女</v>
      </c>
      <c r="C13" s="3" t="s">
        <v>42</v>
      </c>
      <c r="D13" s="6" t="s">
        <v>9</v>
      </c>
      <c r="E13" s="3"/>
      <c r="F13" s="13"/>
      <c r="G13" s="9" t="s">
        <v>12</v>
      </c>
    </row>
    <row r="14" spans="1:7" ht="15">
      <c r="A14" s="14" t="s">
        <v>43</v>
      </c>
      <c r="B14" s="4" t="str">
        <f t="shared" si="0"/>
        <v>女</v>
      </c>
      <c r="C14" s="15" t="s">
        <v>44</v>
      </c>
      <c r="D14" s="14" t="s">
        <v>9</v>
      </c>
      <c r="E14" s="14"/>
      <c r="F14" s="16"/>
      <c r="G14" s="9" t="s">
        <v>12</v>
      </c>
    </row>
    <row r="15" spans="1:7" ht="15">
      <c r="A15" s="17" t="s">
        <v>45</v>
      </c>
      <c r="B15" s="4" t="str">
        <f t="shared" si="0"/>
        <v>女</v>
      </c>
      <c r="C15" s="18" t="s">
        <v>46</v>
      </c>
      <c r="D15" s="17" t="s">
        <v>9</v>
      </c>
      <c r="E15" s="3"/>
      <c r="F15" s="13"/>
      <c r="G15" s="9" t="s">
        <v>12</v>
      </c>
    </row>
    <row r="16" spans="1:7" ht="15">
      <c r="A16" s="3" t="s">
        <v>47</v>
      </c>
      <c r="B16" s="4" t="str">
        <f t="shared" si="0"/>
        <v>女</v>
      </c>
      <c r="C16" s="3" t="s">
        <v>48</v>
      </c>
      <c r="D16" s="17" t="s">
        <v>9</v>
      </c>
      <c r="E16" s="3" t="s">
        <v>32</v>
      </c>
      <c r="F16" s="13"/>
      <c r="G16" s="9" t="s">
        <v>12</v>
      </c>
    </row>
    <row r="17" spans="1:7" ht="15">
      <c r="A17" s="19" t="s">
        <v>24</v>
      </c>
      <c r="B17" s="20" t="s">
        <v>49</v>
      </c>
      <c r="C17" s="19" t="s">
        <v>25</v>
      </c>
      <c r="D17" s="21" t="s">
        <v>9</v>
      </c>
      <c r="E17" s="5" t="s">
        <v>26</v>
      </c>
      <c r="F17" s="12">
        <v>18250997115</v>
      </c>
      <c r="G17" s="9" t="s">
        <v>50</v>
      </c>
    </row>
    <row r="18" spans="1:7" ht="15">
      <c r="A18" s="20" t="s">
        <v>51</v>
      </c>
      <c r="B18" s="4" t="str">
        <f>IF(MOD(MID(C18,17,1),2),"男","女")</f>
        <v>男</v>
      </c>
      <c r="C18" s="22" t="s">
        <v>52</v>
      </c>
      <c r="D18" s="20" t="s">
        <v>9</v>
      </c>
      <c r="E18" s="5"/>
      <c r="F18" s="22">
        <v>17689611891</v>
      </c>
      <c r="G18" s="5" t="s">
        <v>53</v>
      </c>
    </row>
    <row r="19" spans="1:7" ht="15">
      <c r="A19" s="20" t="s">
        <v>54</v>
      </c>
      <c r="B19" s="4" t="str">
        <f>IF(MOD(MID(C19,17,1),2),"男","女")</f>
        <v>男</v>
      </c>
      <c r="C19" s="22" t="s">
        <v>55</v>
      </c>
      <c r="D19" s="20" t="s">
        <v>9</v>
      </c>
      <c r="E19" s="5"/>
      <c r="F19" s="22" t="s">
        <v>56</v>
      </c>
      <c r="G19" s="5" t="s">
        <v>53</v>
      </c>
    </row>
    <row r="20" spans="1:7" ht="15">
      <c r="A20" s="19" t="s">
        <v>57</v>
      </c>
      <c r="B20" s="4" t="str">
        <f>IF(MOD(MID(C20,17,1),2),"男","女")</f>
        <v>男</v>
      </c>
      <c r="C20" s="23" t="s">
        <v>58</v>
      </c>
      <c r="D20" s="20" t="s">
        <v>32</v>
      </c>
      <c r="E20" s="5" t="s">
        <v>59</v>
      </c>
      <c r="F20" s="5"/>
      <c r="G20" s="5" t="s">
        <v>53</v>
      </c>
    </row>
    <row r="21" spans="1:7" ht="45">
      <c r="A21" s="24" t="s">
        <v>60</v>
      </c>
      <c r="B21" s="5" t="s">
        <v>61</v>
      </c>
      <c r="C21" s="24" t="s">
        <v>62</v>
      </c>
      <c r="D21" s="24" t="s">
        <v>9</v>
      </c>
      <c r="E21" s="25"/>
      <c r="F21" s="24">
        <v>13950655668</v>
      </c>
      <c r="G21" s="24" t="s">
        <v>63</v>
      </c>
    </row>
    <row r="22" spans="1:7" ht="45">
      <c r="A22" s="24" t="s">
        <v>64</v>
      </c>
      <c r="B22" s="5" t="s">
        <v>61</v>
      </c>
      <c r="C22" s="24" t="s">
        <v>65</v>
      </c>
      <c r="D22" s="24" t="s">
        <v>9</v>
      </c>
      <c r="E22" s="25"/>
      <c r="F22" s="24">
        <v>13338552840</v>
      </c>
      <c r="G22" s="24" t="s">
        <v>63</v>
      </c>
    </row>
    <row r="23" spans="1:7" ht="45">
      <c r="A23" s="24" t="s">
        <v>66</v>
      </c>
      <c r="B23" s="5" t="s">
        <v>61</v>
      </c>
      <c r="C23" s="24" t="s">
        <v>67</v>
      </c>
      <c r="D23" s="24" t="s">
        <v>9</v>
      </c>
      <c r="E23" s="25"/>
      <c r="F23" s="24"/>
      <c r="G23" s="24" t="s">
        <v>63</v>
      </c>
    </row>
    <row r="24" spans="1:7" ht="45">
      <c r="A24" s="24" t="s">
        <v>68</v>
      </c>
      <c r="B24" s="5" t="s">
        <v>61</v>
      </c>
      <c r="C24" s="24" t="s">
        <v>69</v>
      </c>
      <c r="D24" s="24" t="s">
        <v>9</v>
      </c>
      <c r="E24" s="25"/>
      <c r="F24" s="24">
        <v>15159903860</v>
      </c>
      <c r="G24" s="24" t="s">
        <v>63</v>
      </c>
    </row>
    <row r="25" spans="1:7" ht="30">
      <c r="A25" s="3" t="s">
        <v>70</v>
      </c>
      <c r="B25" s="3" t="s">
        <v>49</v>
      </c>
      <c r="C25" s="3" t="s">
        <v>71</v>
      </c>
      <c r="D25" s="3" t="s">
        <v>72</v>
      </c>
      <c r="E25" s="26" t="s">
        <v>73</v>
      </c>
      <c r="F25" s="3" t="s">
        <v>74</v>
      </c>
      <c r="G25" s="24" t="s">
        <v>75</v>
      </c>
    </row>
    <row r="26" spans="1:7" ht="30">
      <c r="A26" s="3" t="s">
        <v>76</v>
      </c>
      <c r="B26" s="3" t="s">
        <v>61</v>
      </c>
      <c r="C26" s="3" t="s">
        <v>77</v>
      </c>
      <c r="D26" s="3" t="s">
        <v>72</v>
      </c>
      <c r="E26" s="26" t="s">
        <v>78</v>
      </c>
      <c r="F26" s="3" t="s">
        <v>79</v>
      </c>
      <c r="G26" s="24" t="s">
        <v>75</v>
      </c>
    </row>
    <row r="27" spans="1:7" ht="30">
      <c r="A27" s="3" t="s">
        <v>80</v>
      </c>
      <c r="B27" s="3" t="s">
        <v>61</v>
      </c>
      <c r="C27" s="27" t="s">
        <v>81</v>
      </c>
      <c r="D27" s="3" t="s">
        <v>72</v>
      </c>
      <c r="E27" s="26" t="s">
        <v>82</v>
      </c>
      <c r="F27" s="3" t="s">
        <v>83</v>
      </c>
      <c r="G27" s="24" t="s">
        <v>75</v>
      </c>
    </row>
    <row r="28" spans="1:7" ht="30">
      <c r="A28" s="3" t="s">
        <v>84</v>
      </c>
      <c r="B28" s="3" t="s">
        <v>61</v>
      </c>
      <c r="C28" s="27" t="s">
        <v>85</v>
      </c>
      <c r="D28" s="3" t="s">
        <v>72</v>
      </c>
      <c r="E28" s="26" t="s">
        <v>86</v>
      </c>
      <c r="F28" s="3" t="s">
        <v>87</v>
      </c>
      <c r="G28" s="24" t="s">
        <v>75</v>
      </c>
    </row>
    <row r="29" spans="1:7" ht="30">
      <c r="A29" s="3" t="s">
        <v>88</v>
      </c>
      <c r="B29" s="3" t="s">
        <v>61</v>
      </c>
      <c r="C29" s="3" t="s">
        <v>89</v>
      </c>
      <c r="D29" s="3" t="s">
        <v>72</v>
      </c>
      <c r="E29" s="26" t="s">
        <v>73</v>
      </c>
      <c r="F29" s="3" t="s">
        <v>74</v>
      </c>
      <c r="G29" s="24" t="s">
        <v>75</v>
      </c>
    </row>
    <row r="30" spans="1:7" ht="30">
      <c r="A30" s="3" t="s">
        <v>90</v>
      </c>
      <c r="B30" s="3" t="s">
        <v>49</v>
      </c>
      <c r="C30" s="27" t="s">
        <v>91</v>
      </c>
      <c r="D30" s="3" t="s">
        <v>72</v>
      </c>
      <c r="E30" s="26" t="s">
        <v>92</v>
      </c>
      <c r="F30" s="3" t="s">
        <v>93</v>
      </c>
      <c r="G30" s="24" t="s">
        <v>75</v>
      </c>
    </row>
    <row r="31" spans="1:7" ht="30">
      <c r="A31" s="3" t="s">
        <v>94</v>
      </c>
      <c r="B31" s="3" t="s">
        <v>49</v>
      </c>
      <c r="C31" s="27" t="s">
        <v>95</v>
      </c>
      <c r="D31" s="3" t="s">
        <v>96</v>
      </c>
      <c r="E31" s="26" t="s">
        <v>97</v>
      </c>
      <c r="F31" s="3" t="s">
        <v>98</v>
      </c>
      <c r="G31" s="24" t="s">
        <v>75</v>
      </c>
    </row>
    <row r="32" spans="1:7" ht="30">
      <c r="A32" s="3" t="s">
        <v>99</v>
      </c>
      <c r="B32" s="3" t="s">
        <v>61</v>
      </c>
      <c r="C32" s="3" t="s">
        <v>100</v>
      </c>
      <c r="D32" s="3" t="s">
        <v>72</v>
      </c>
      <c r="E32" s="26" t="s">
        <v>101</v>
      </c>
      <c r="F32" s="3" t="s">
        <v>102</v>
      </c>
      <c r="G32" s="24" t="s">
        <v>75</v>
      </c>
    </row>
    <row r="33" spans="1:7" ht="15">
      <c r="A33" s="3" t="s">
        <v>103</v>
      </c>
      <c r="B33" s="3" t="s">
        <v>61</v>
      </c>
      <c r="C33" s="3" t="s">
        <v>104</v>
      </c>
      <c r="D33" s="3" t="s">
        <v>72</v>
      </c>
      <c r="E33" s="26" t="s">
        <v>105</v>
      </c>
      <c r="F33" s="3" t="s">
        <v>106</v>
      </c>
      <c r="G33" s="28" t="s">
        <v>75</v>
      </c>
    </row>
    <row r="34" spans="1:7" ht="30">
      <c r="A34" s="3" t="s">
        <v>107</v>
      </c>
      <c r="B34" s="3" t="s">
        <v>49</v>
      </c>
      <c r="C34" s="3" t="s">
        <v>108</v>
      </c>
      <c r="D34" s="3" t="s">
        <v>72</v>
      </c>
      <c r="E34" s="26" t="s">
        <v>109</v>
      </c>
      <c r="F34" s="3" t="s">
        <v>110</v>
      </c>
      <c r="G34" s="24" t="s">
        <v>75</v>
      </c>
    </row>
    <row r="35" spans="1:7" ht="15">
      <c r="A35" s="3" t="s">
        <v>111</v>
      </c>
      <c r="B35" s="3" t="s">
        <v>61</v>
      </c>
      <c r="C35" s="3" t="s">
        <v>112</v>
      </c>
      <c r="D35" s="3" t="s">
        <v>72</v>
      </c>
      <c r="E35" s="26" t="s">
        <v>113</v>
      </c>
      <c r="F35" s="3" t="s">
        <v>114</v>
      </c>
      <c r="G35" s="28" t="s">
        <v>75</v>
      </c>
    </row>
    <row r="36" spans="1:7" ht="30">
      <c r="A36" s="3" t="s">
        <v>115</v>
      </c>
      <c r="B36" s="3" t="s">
        <v>61</v>
      </c>
      <c r="C36" s="3" t="s">
        <v>116</v>
      </c>
      <c r="D36" s="3" t="s">
        <v>72</v>
      </c>
      <c r="E36" s="26" t="s">
        <v>117</v>
      </c>
      <c r="F36" s="3" t="s">
        <v>118</v>
      </c>
      <c r="G36" s="24" t="s">
        <v>75</v>
      </c>
    </row>
    <row r="37" spans="1:7" ht="30">
      <c r="A37" s="3" t="s">
        <v>119</v>
      </c>
      <c r="B37" s="3" t="s">
        <v>61</v>
      </c>
      <c r="C37" s="3" t="s">
        <v>120</v>
      </c>
      <c r="D37" s="3" t="s">
        <v>72</v>
      </c>
      <c r="E37" s="26" t="s">
        <v>121</v>
      </c>
      <c r="F37" s="3" t="s">
        <v>122</v>
      </c>
      <c r="G37" s="24" t="s">
        <v>75</v>
      </c>
    </row>
    <row r="38" spans="1:7" ht="15">
      <c r="A38" s="3" t="s">
        <v>123</v>
      </c>
      <c r="B38" s="3" t="s">
        <v>61</v>
      </c>
      <c r="C38" s="3" t="s">
        <v>124</v>
      </c>
      <c r="D38" s="3" t="s">
        <v>72</v>
      </c>
      <c r="E38" s="26" t="s">
        <v>125</v>
      </c>
      <c r="F38" s="3" t="s">
        <v>126</v>
      </c>
      <c r="G38" s="28" t="s">
        <v>75</v>
      </c>
    </row>
    <row r="39" spans="1:7" ht="15">
      <c r="A39" s="3" t="s">
        <v>60</v>
      </c>
      <c r="B39" s="3" t="s">
        <v>61</v>
      </c>
      <c r="C39" s="27" t="s">
        <v>62</v>
      </c>
      <c r="D39" s="3" t="s">
        <v>96</v>
      </c>
      <c r="E39" s="26" t="s">
        <v>127</v>
      </c>
      <c r="F39" s="3" t="s">
        <v>128</v>
      </c>
      <c r="G39" s="28" t="s">
        <v>75</v>
      </c>
    </row>
    <row r="40" spans="1:7" ht="15">
      <c r="A40" s="3" t="s">
        <v>129</v>
      </c>
      <c r="B40" s="3" t="s">
        <v>49</v>
      </c>
      <c r="C40" s="27" t="s">
        <v>130</v>
      </c>
      <c r="D40" s="3" t="s">
        <v>72</v>
      </c>
      <c r="E40" s="26" t="s">
        <v>131</v>
      </c>
      <c r="F40" s="3" t="s">
        <v>132</v>
      </c>
      <c r="G40" s="28" t="s">
        <v>75</v>
      </c>
    </row>
    <row r="41" spans="1:7" ht="30">
      <c r="A41" s="3" t="s">
        <v>133</v>
      </c>
      <c r="B41" s="3" t="s">
        <v>61</v>
      </c>
      <c r="C41" s="27" t="s">
        <v>134</v>
      </c>
      <c r="D41" s="3" t="s">
        <v>72</v>
      </c>
      <c r="E41" s="26" t="s">
        <v>135</v>
      </c>
      <c r="F41" s="3" t="s">
        <v>136</v>
      </c>
      <c r="G41" s="24" t="s">
        <v>75</v>
      </c>
    </row>
    <row r="42" spans="1:7" ht="15">
      <c r="A42" s="3" t="s">
        <v>137</v>
      </c>
      <c r="B42" s="3" t="s">
        <v>49</v>
      </c>
      <c r="C42" s="27" t="s">
        <v>138</v>
      </c>
      <c r="D42" s="3" t="s">
        <v>96</v>
      </c>
      <c r="E42" s="26" t="s">
        <v>139</v>
      </c>
      <c r="F42" s="3" t="s">
        <v>140</v>
      </c>
      <c r="G42" s="28" t="s">
        <v>75</v>
      </c>
    </row>
    <row r="43" spans="1:7" ht="30">
      <c r="A43" s="3" t="s">
        <v>57</v>
      </c>
      <c r="B43" s="3" t="s">
        <v>49</v>
      </c>
      <c r="C43" s="27" t="s">
        <v>58</v>
      </c>
      <c r="D43" s="3" t="s">
        <v>72</v>
      </c>
      <c r="E43" s="26" t="s">
        <v>141</v>
      </c>
      <c r="F43" s="3" t="s">
        <v>142</v>
      </c>
      <c r="G43" s="24" t="s">
        <v>75</v>
      </c>
    </row>
    <row r="44" spans="1:7" ht="15">
      <c r="A44" s="3" t="s">
        <v>143</v>
      </c>
      <c r="B44" s="3" t="s">
        <v>49</v>
      </c>
      <c r="C44" s="27" t="s">
        <v>144</v>
      </c>
      <c r="D44" s="3" t="s">
        <v>72</v>
      </c>
      <c r="E44" s="26" t="s">
        <v>145</v>
      </c>
      <c r="F44" s="3" t="s">
        <v>146</v>
      </c>
      <c r="G44" s="28" t="s">
        <v>75</v>
      </c>
    </row>
  </sheetData>
  <phoneticPr fontId="2" type="noConversion"/>
  <conditionalFormatting sqref="A1">
    <cfRule type="duplicateValues" dxfId="71" priority="1"/>
    <cfRule type="duplicateValues" dxfId="70" priority="2"/>
  </conditionalFormatting>
  <conditionalFormatting sqref="A14">
    <cfRule type="duplicateValues" dxfId="33" priority="6"/>
  </conditionalFormatting>
  <conditionalFormatting sqref="C14">
    <cfRule type="duplicateValues" dxfId="32" priority="24"/>
    <cfRule type="duplicateValues" dxfId="31" priority="25"/>
  </conditionalFormatting>
  <conditionalFormatting sqref="A2:A16">
    <cfRule type="duplicateValues" dxfId="30" priority="3"/>
    <cfRule type="duplicateValues" dxfId="29" priority="4"/>
    <cfRule type="duplicateValues" dxfId="28" priority="5"/>
  </conditionalFormatting>
  <conditionalFormatting sqref="A15:A16">
    <cfRule type="duplicateValues" dxfId="27" priority="7"/>
    <cfRule type="duplicateValues" dxfId="26" priority="8"/>
    <cfRule type="duplicateValues" dxfId="25" priority="9"/>
    <cfRule type="duplicateValues" dxfId="24" priority="10"/>
    <cfRule type="duplicateValues" dxfId="23" priority="11"/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  <cfRule type="duplicateValues" dxfId="12" priority="22"/>
    <cfRule type="duplicateValues" dxfId="11" priority="23"/>
  </conditionalFormatting>
  <conditionalFormatting sqref="C15:C16">
    <cfRule type="duplicateValues" dxfId="10" priority="26"/>
    <cfRule type="duplicateValues" dxfId="9" priority="2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2022-10-17T08:05:08Z</dcterms:modified>
</cp:coreProperties>
</file>